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ayroll\References\Calculators\"/>
    </mc:Choice>
  </mc:AlternateContent>
  <bookViews>
    <workbookView xWindow="0" yWindow="0" windowWidth="23040" windowHeight="11415"/>
  </bookViews>
  <sheets>
    <sheet name="Data Enter Sheet" sheetId="2" r:id="rId1"/>
    <sheet name="Criteri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F3" i="1" s="1"/>
  <c r="G3" i="1" s="1"/>
  <c r="F4" i="1" s="1"/>
  <c r="G4" i="1" s="1"/>
  <c r="F5" i="1" s="1"/>
  <c r="G5" i="1" s="1"/>
  <c r="F6" i="1" s="1"/>
  <c r="G6" i="1" s="1"/>
  <c r="F7" i="1" s="1"/>
  <c r="G7" i="1" s="1"/>
  <c r="F8" i="1" s="1"/>
  <c r="G8" i="1" s="1"/>
  <c r="F9" i="1" s="1"/>
  <c r="G9" i="1" s="1"/>
  <c r="F10" i="1" s="1"/>
  <c r="G10" i="1" s="1"/>
  <c r="F11" i="1" s="1"/>
  <c r="G11" i="1" s="1"/>
  <c r="F12" i="1" s="1"/>
  <c r="G12" i="1" s="1"/>
  <c r="F13" i="1" s="1"/>
  <c r="G13" i="1" s="1"/>
  <c r="F14" i="1" s="1"/>
  <c r="G14" i="1" s="1"/>
  <c r="F15" i="1" s="1"/>
  <c r="G15" i="1" s="1"/>
  <c r="F16" i="1" s="1"/>
  <c r="G16" i="1" s="1"/>
  <c r="F17" i="1" s="1"/>
  <c r="G17" i="1" s="1"/>
  <c r="F18" i="1" s="1"/>
  <c r="G18" i="1" s="1"/>
  <c r="F19" i="1" s="1"/>
  <c r="G19" i="1" s="1"/>
  <c r="F20" i="1" s="1"/>
  <c r="G20" i="1" s="1"/>
  <c r="F21" i="1" s="1"/>
  <c r="G21" i="1" s="1"/>
  <c r="F22" i="1" s="1"/>
  <c r="G22" i="1" s="1"/>
  <c r="F23" i="1" s="1"/>
  <c r="G23" i="1" s="1"/>
  <c r="F24" i="1" s="1"/>
  <c r="G24" i="1" s="1"/>
  <c r="F25" i="1" s="1"/>
  <c r="G25" i="1" s="1"/>
  <c r="F26" i="1" s="1"/>
  <c r="G26" i="1" s="1"/>
  <c r="F27" i="1" s="1"/>
  <c r="G27" i="1" s="1"/>
  <c r="F28" i="1" s="1"/>
  <c r="G28" i="1" s="1"/>
  <c r="F29" i="1" s="1"/>
  <c r="G29" i="1" s="1"/>
  <c r="F30" i="1" s="1"/>
  <c r="G30" i="1" s="1"/>
  <c r="F31" i="1" s="1"/>
  <c r="G31" i="1" s="1"/>
  <c r="F32" i="1" s="1"/>
  <c r="G32" i="1" s="1"/>
  <c r="F33" i="1" s="1"/>
  <c r="G33" i="1" s="1"/>
  <c r="F34" i="1" s="1"/>
  <c r="G34" i="1" s="1"/>
  <c r="F35" i="1" s="1"/>
  <c r="G35" i="1" s="1"/>
  <c r="F36" i="1" s="1"/>
  <c r="G36" i="1" s="1"/>
  <c r="F37" i="1" s="1"/>
  <c r="G37" i="1" s="1"/>
  <c r="F38" i="1" s="1"/>
  <c r="G38" i="1" s="1"/>
  <c r="F39" i="1" s="1"/>
  <c r="G39" i="1" s="1"/>
  <c r="F40" i="1" s="1"/>
  <c r="G40" i="1" s="1"/>
  <c r="F41" i="1" s="1"/>
  <c r="G41" i="1" s="1"/>
  <c r="F42" i="1" s="1"/>
  <c r="G42" i="1" s="1"/>
  <c r="F43" i="1" s="1"/>
  <c r="G43" i="1" s="1"/>
  <c r="F44" i="1" s="1"/>
  <c r="G44" i="1" s="1"/>
  <c r="F45" i="1" s="1"/>
  <c r="G45" i="1" s="1"/>
  <c r="F46" i="1" s="1"/>
  <c r="G46" i="1" s="1"/>
  <c r="F47" i="1" s="1"/>
  <c r="G47" i="1" s="1"/>
  <c r="F48" i="1" s="1"/>
  <c r="G48" i="1" s="1"/>
  <c r="F49" i="1" s="1"/>
  <c r="G49" i="1" s="1"/>
  <c r="F50" i="1" s="1"/>
  <c r="G50" i="1" s="1"/>
  <c r="F51" i="1" s="1"/>
  <c r="G51" i="1" s="1"/>
  <c r="F52" i="1" s="1"/>
  <c r="G52" i="1" s="1"/>
  <c r="F53" i="1" s="1"/>
  <c r="G53" i="1" s="1"/>
  <c r="F54" i="1" s="1"/>
  <c r="G54" i="1" s="1"/>
  <c r="F55" i="1" s="1"/>
  <c r="G55" i="1" s="1"/>
  <c r="F56" i="1" s="1"/>
  <c r="G56" i="1" s="1"/>
  <c r="F57" i="1" s="1"/>
  <c r="G57" i="1" s="1"/>
  <c r="F58" i="1" s="1"/>
  <c r="G58" i="1" s="1"/>
  <c r="F59" i="1" s="1"/>
  <c r="G59" i="1" s="1"/>
  <c r="F60" i="1" s="1"/>
  <c r="G60" i="1" s="1"/>
  <c r="F61" i="1" s="1"/>
  <c r="G61" i="1" s="1"/>
  <c r="F62" i="1" s="1"/>
  <c r="G62" i="1" s="1"/>
  <c r="F63" i="1" s="1"/>
  <c r="G63" i="1" s="1"/>
  <c r="F64" i="1" s="1"/>
  <c r="G64" i="1" s="1"/>
  <c r="F65" i="1" s="1"/>
  <c r="G65" i="1" s="1"/>
  <c r="F66" i="1" s="1"/>
  <c r="G66" i="1" s="1"/>
  <c r="F67" i="1" s="1"/>
  <c r="G67" i="1" s="1"/>
  <c r="F68" i="1" s="1"/>
  <c r="G68" i="1" s="1"/>
  <c r="F69" i="1" s="1"/>
  <c r="G69" i="1" s="1"/>
  <c r="F70" i="1" s="1"/>
  <c r="G70" i="1" s="1"/>
  <c r="F71" i="1" s="1"/>
  <c r="G71" i="1" s="1"/>
  <c r="F72" i="1" s="1"/>
  <c r="G72" i="1" s="1"/>
  <c r="F73" i="1" s="1"/>
  <c r="G73" i="1" s="1"/>
  <c r="F74" i="1" s="1"/>
  <c r="G74" i="1" s="1"/>
  <c r="F75" i="1" s="1"/>
  <c r="G75" i="1" s="1"/>
  <c r="F76" i="1" s="1"/>
  <c r="G76" i="1" s="1"/>
  <c r="F77" i="1" s="1"/>
  <c r="G77" i="1" s="1"/>
  <c r="F78" i="1" s="1"/>
  <c r="G78" i="1" s="1"/>
  <c r="F79" i="1" s="1"/>
  <c r="G79" i="1" s="1"/>
  <c r="F80" i="1" s="1"/>
  <c r="G80" i="1" s="1"/>
  <c r="F81" i="1" s="1"/>
  <c r="G81" i="1" s="1"/>
  <c r="F82" i="1" s="1"/>
  <c r="G82" i="1" s="1"/>
  <c r="F83" i="1" s="1"/>
  <c r="G83" i="1" s="1"/>
  <c r="F84" i="1" s="1"/>
  <c r="G84" i="1" s="1"/>
  <c r="F85" i="1" s="1"/>
  <c r="G85" i="1" s="1"/>
  <c r="F17" i="2" l="1"/>
  <c r="C2" i="1"/>
  <c r="B3" i="1" s="1"/>
  <c r="C3" i="1" s="1"/>
  <c r="B4" i="1" s="1"/>
  <c r="C4" i="1" l="1"/>
  <c r="B5" i="1" s="1"/>
  <c r="C5" i="1" s="1"/>
  <c r="B6" i="1" s="1"/>
  <c r="C6" i="1" s="1"/>
  <c r="B7" i="1" s="1"/>
  <c r="C7" i="1" s="1"/>
  <c r="B8" i="1" s="1"/>
  <c r="C8" i="1" s="1"/>
  <c r="B9" i="1" s="1"/>
  <c r="C9" i="1" s="1"/>
  <c r="B10" i="1" s="1"/>
  <c r="C10" i="1" s="1"/>
  <c r="B11" i="1" s="1"/>
  <c r="C11" i="1" s="1"/>
  <c r="B12" i="1" s="1"/>
  <c r="C12" i="1" l="1"/>
  <c r="B13" i="1" s="1"/>
  <c r="C13" i="1" s="1"/>
  <c r="B14" i="1" s="1"/>
  <c r="C14" i="1" s="1"/>
  <c r="B15" i="1" s="1"/>
  <c r="C15" i="1" s="1"/>
  <c r="B16" i="1" s="1"/>
  <c r="C16" i="1" s="1"/>
  <c r="B17" i="1" s="1"/>
  <c r="C17" i="1" s="1"/>
  <c r="B18" i="1" s="1"/>
  <c r="C18" i="1" s="1"/>
  <c r="B19" i="1" s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s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0" i="1" s="1"/>
  <c r="C40" i="1" s="1"/>
  <c r="B41" i="1" s="1"/>
  <c r="C41" i="1" s="1"/>
  <c r="B42" i="1" s="1"/>
  <c r="C42" i="1" s="1"/>
  <c r="B43" i="1" s="1"/>
  <c r="D17" i="2" s="1"/>
  <c r="E20" i="2" s="1"/>
  <c r="C43" i="1" l="1"/>
  <c r="B44" i="1" s="1"/>
  <c r="C44" i="1" s="1"/>
  <c r="B45" i="1" s="1"/>
  <c r="C45" i="1" s="1"/>
  <c r="B46" i="1" s="1"/>
  <c r="C46" i="1" s="1"/>
  <c r="B47" i="1" s="1"/>
  <c r="C47" i="1" s="1"/>
  <c r="B48" i="1" s="1"/>
  <c r="C48" i="1" s="1"/>
  <c r="B49" i="1" s="1"/>
  <c r="C49" i="1" s="1"/>
  <c r="B50" i="1" s="1"/>
  <c r="C50" i="1" s="1"/>
  <c r="B51" i="1" s="1"/>
  <c r="C51" i="1" s="1"/>
  <c r="B52" i="1" s="1"/>
  <c r="C52" i="1" s="1"/>
  <c r="B53" i="1" s="1"/>
  <c r="C53" i="1" s="1"/>
  <c r="B54" i="1" s="1"/>
  <c r="C54" i="1" s="1"/>
  <c r="B55" i="1" s="1"/>
  <c r="C55" i="1" s="1"/>
  <c r="B56" i="1" s="1"/>
  <c r="C56" i="1" s="1"/>
  <c r="B57" i="1" s="1"/>
  <c r="C57" i="1" s="1"/>
  <c r="B58" i="1" s="1"/>
  <c r="C58" i="1" s="1"/>
  <c r="B59" i="1" s="1"/>
  <c r="C59" i="1" s="1"/>
  <c r="B60" i="1" s="1"/>
  <c r="C60" i="1" s="1"/>
  <c r="B61" i="1" s="1"/>
  <c r="C61" i="1" s="1"/>
  <c r="B62" i="1" s="1"/>
  <c r="C62" i="1" s="1"/>
  <c r="B63" i="1" s="1"/>
  <c r="C63" i="1" s="1"/>
  <c r="B64" i="1" s="1"/>
  <c r="C64" i="1" s="1"/>
  <c r="B65" i="1" s="1"/>
  <c r="C65" i="1" s="1"/>
  <c r="B66" i="1" s="1"/>
  <c r="C66" i="1" s="1"/>
  <c r="B67" i="1" s="1"/>
  <c r="C67" i="1" s="1"/>
  <c r="B68" i="1" s="1"/>
  <c r="C68" i="1" s="1"/>
  <c r="B69" i="1" s="1"/>
  <c r="C69" i="1" s="1"/>
  <c r="B70" i="1" s="1"/>
  <c r="C70" i="1" s="1"/>
  <c r="B71" i="1" s="1"/>
  <c r="C71" i="1" s="1"/>
  <c r="B72" i="1" s="1"/>
  <c r="C72" i="1" s="1"/>
  <c r="B73" i="1" s="1"/>
  <c r="C73" i="1" s="1"/>
  <c r="B74" i="1" s="1"/>
  <c r="C74" i="1" s="1"/>
  <c r="B75" i="1" s="1"/>
  <c r="C75" i="1" s="1"/>
  <c r="B76" i="1" s="1"/>
  <c r="C76" i="1" s="1"/>
  <c r="B77" i="1" s="1"/>
  <c r="C77" i="1" s="1"/>
  <c r="B78" i="1" s="1"/>
  <c r="C78" i="1" s="1"/>
  <c r="B79" i="1" s="1"/>
  <c r="C79" i="1" s="1"/>
  <c r="B80" i="1" s="1"/>
  <c r="C80" i="1" s="1"/>
  <c r="B81" i="1" s="1"/>
  <c r="C81" i="1" s="1"/>
  <c r="B82" i="1" s="1"/>
  <c r="C82" i="1" s="1"/>
  <c r="B83" i="1" s="1"/>
  <c r="C83" i="1" s="1"/>
  <c r="B84" i="1" s="1"/>
  <c r="C84" i="1" s="1"/>
  <c r="B85" i="1" s="1"/>
  <c r="C85" i="1" s="1"/>
</calcChain>
</file>

<file path=xl/sharedStrings.xml><?xml version="1.0" encoding="utf-8"?>
<sst xmlns="http://schemas.openxmlformats.org/spreadsheetml/2006/main" count="19" uniqueCount="17">
  <si>
    <t>R#</t>
  </si>
  <si>
    <t>Pay Period Begin Date</t>
  </si>
  <si>
    <t>Pay Period End Date</t>
  </si>
  <si>
    <t>Contract Start Date</t>
  </si>
  <si>
    <t>Contract End Date</t>
  </si>
  <si>
    <t>Job Form Start Date</t>
  </si>
  <si>
    <t>Job Form End Date</t>
  </si>
  <si>
    <t>Use In Formula Pay Period Begin Date</t>
  </si>
  <si>
    <t>Use In Formula Pay Period End Date</t>
  </si>
  <si>
    <t>Factors</t>
  </si>
  <si>
    <t>Enter the data below onto the Job form</t>
  </si>
  <si>
    <r>
      <t xml:space="preserve">Based on the Contract Start and Contract End; the tool will tell you what your Job Form's </t>
    </r>
    <r>
      <rPr>
        <b/>
        <sz val="14"/>
        <rFont val="Calibri"/>
        <family val="2"/>
        <scheme val="minor"/>
      </rPr>
      <t>Job Begin Date</t>
    </r>
    <r>
      <rPr>
        <sz val="14"/>
        <color theme="1"/>
        <rFont val="Calibri"/>
        <family val="2"/>
        <scheme val="minor"/>
      </rPr>
      <t xml:space="preserve"> and </t>
    </r>
    <r>
      <rPr>
        <b/>
        <sz val="14"/>
        <color theme="1"/>
        <rFont val="Calibri"/>
        <family val="2"/>
        <scheme val="minor"/>
      </rPr>
      <t>Job End Date</t>
    </r>
    <r>
      <rPr>
        <sz val="14"/>
        <color theme="1"/>
        <rFont val="Calibri"/>
        <family val="2"/>
        <scheme val="minor"/>
      </rPr>
      <t xml:space="preserve"> should be. It will also tell you the number of factors. </t>
    </r>
  </si>
  <si>
    <t>Exempt Assignment Tool</t>
  </si>
  <si>
    <t>To be used with the following Eclasses:</t>
  </si>
  <si>
    <t>All assignments for these eclasses - FT, FW, GN, GT</t>
  </si>
  <si>
    <t>Enter the start and end dates exactly as stated on the contract letter into the yellow highlighted boxes below</t>
  </si>
  <si>
    <t>Additional Assignments &amp; Overloads only for these eclasses - A9, F9, FN, FR, EX, XR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</si>
</sst>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0" fillId="2" borderId="0" xfId="0" applyNumberForma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vertical="center"/>
    </xf>
    <xf numFmtId="2" fontId="0" fillId="0" borderId="0" xfId="0" applyNumberForma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4" fontId="3" fillId="0" borderId="0" xfId="0" applyNumberFormat="1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F10" sqref="F10"/>
    </sheetView>
  </sheetViews>
  <sheetFormatPr defaultRowHeight="15" x14ac:dyDescent="0.25"/>
  <cols>
    <col min="1" max="3" width="7.7109375" customWidth="1"/>
    <col min="4" max="4" width="17.7109375" style="3" customWidth="1"/>
    <col min="5" max="5" width="6.7109375" customWidth="1"/>
    <col min="6" max="6" width="17.7109375" style="3" customWidth="1"/>
    <col min="7" max="7" width="7.7109375" customWidth="1"/>
    <col min="8" max="8" width="7.7109375" style="3" customWidth="1"/>
    <col min="9" max="9" width="7.7109375" customWidth="1"/>
    <col min="10" max="14" width="15.7109375" customWidth="1"/>
  </cols>
  <sheetData>
    <row r="1" spans="1:9" ht="28.5" x14ac:dyDescent="0.45">
      <c r="A1" s="25" t="s">
        <v>12</v>
      </c>
      <c r="B1" s="25"/>
      <c r="C1" s="25"/>
      <c r="D1" s="25"/>
      <c r="E1" s="25"/>
      <c r="F1" s="25"/>
      <c r="G1" s="25"/>
      <c r="H1" s="25"/>
      <c r="I1" s="25"/>
    </row>
    <row r="2" spans="1:9" ht="18" customHeight="1" x14ac:dyDescent="0.45">
      <c r="A2" s="11"/>
      <c r="B2" s="11"/>
      <c r="C2" s="11"/>
      <c r="D2" s="11"/>
      <c r="E2" s="11"/>
      <c r="F2" s="11"/>
      <c r="G2" s="11"/>
      <c r="H2" s="11"/>
      <c r="I2" s="11"/>
    </row>
    <row r="3" spans="1:9" ht="21" x14ac:dyDescent="0.35">
      <c r="A3" s="26" t="s">
        <v>13</v>
      </c>
      <c r="B3" s="26"/>
      <c r="C3" s="26"/>
      <c r="D3" s="26"/>
      <c r="E3" s="26"/>
      <c r="F3" s="26"/>
      <c r="G3" s="26"/>
      <c r="H3" s="26"/>
      <c r="I3" s="26"/>
    </row>
    <row r="4" spans="1:9" ht="11.25" customHeight="1" x14ac:dyDescent="0.35">
      <c r="A4" s="12"/>
      <c r="B4" s="12"/>
      <c r="C4" s="12"/>
      <c r="D4" s="12"/>
      <c r="E4" s="12"/>
      <c r="F4" s="12"/>
      <c r="G4" s="12"/>
      <c r="H4" s="12"/>
      <c r="I4" s="12"/>
    </row>
    <row r="5" spans="1:9" ht="15.75" x14ac:dyDescent="0.25">
      <c r="A5" s="27" t="s">
        <v>14</v>
      </c>
      <c r="B5" s="27"/>
      <c r="C5" s="27"/>
      <c r="D5" s="27"/>
      <c r="E5" s="27"/>
      <c r="F5" s="27"/>
      <c r="G5" s="27"/>
      <c r="H5" s="27"/>
      <c r="I5" s="27"/>
    </row>
    <row r="6" spans="1:9" ht="15.75" x14ac:dyDescent="0.25">
      <c r="A6" s="27" t="s">
        <v>16</v>
      </c>
      <c r="B6" s="27"/>
      <c r="C6" s="27"/>
      <c r="D6" s="27"/>
      <c r="E6" s="27"/>
      <c r="F6" s="27"/>
      <c r="G6" s="27"/>
      <c r="H6" s="27"/>
      <c r="I6" s="27"/>
    </row>
    <row r="7" spans="1:9" x14ac:dyDescent="0.25">
      <c r="A7" s="13"/>
      <c r="B7" s="13"/>
      <c r="C7" s="13"/>
      <c r="D7" s="14"/>
      <c r="E7" s="13"/>
      <c r="F7" s="14"/>
      <c r="G7" s="13"/>
      <c r="H7" s="14"/>
      <c r="I7" s="13"/>
    </row>
    <row r="8" spans="1:9" ht="33.75" customHeight="1" x14ac:dyDescent="0.25">
      <c r="A8" s="28" t="s">
        <v>15</v>
      </c>
      <c r="B8" s="28"/>
      <c r="C8" s="28"/>
      <c r="D8" s="28"/>
      <c r="E8" s="28"/>
      <c r="F8" s="28"/>
      <c r="G8" s="28"/>
      <c r="H8" s="28"/>
      <c r="I8" s="28"/>
    </row>
    <row r="9" spans="1:9" ht="37.5" x14ac:dyDescent="0.3">
      <c r="A9" s="13"/>
      <c r="B9" s="13"/>
      <c r="C9" s="13"/>
      <c r="D9" s="15" t="s">
        <v>3</v>
      </c>
      <c r="E9" s="14"/>
      <c r="F9" s="15" t="s">
        <v>4</v>
      </c>
      <c r="G9" s="13"/>
      <c r="H9" s="14"/>
      <c r="I9" s="13"/>
    </row>
    <row r="10" spans="1:9" s="8" customFormat="1" ht="40.15" customHeight="1" x14ac:dyDescent="0.25">
      <c r="A10" s="16"/>
      <c r="B10" s="16"/>
      <c r="C10" s="16"/>
      <c r="D10" s="10">
        <v>42923</v>
      </c>
      <c r="E10" s="16"/>
      <c r="F10" s="10">
        <v>42979</v>
      </c>
      <c r="G10" s="16"/>
      <c r="H10" s="17"/>
      <c r="I10" s="16"/>
    </row>
    <row r="11" spans="1:9" x14ac:dyDescent="0.25">
      <c r="A11" s="13"/>
      <c r="B11" s="13"/>
      <c r="C11" s="13"/>
      <c r="D11" s="14"/>
      <c r="E11" s="13"/>
      <c r="F11" s="14"/>
      <c r="G11" s="13"/>
      <c r="H11" s="14"/>
      <c r="I11" s="13"/>
    </row>
    <row r="12" spans="1:9" x14ac:dyDescent="0.25">
      <c r="A12" s="13"/>
      <c r="B12" s="13"/>
      <c r="C12" s="13"/>
      <c r="D12" s="14"/>
      <c r="E12" s="13"/>
      <c r="F12" s="14"/>
      <c r="G12" s="13"/>
      <c r="H12" s="14"/>
      <c r="I12" s="13"/>
    </row>
    <row r="13" spans="1:9" ht="49.5" customHeight="1" x14ac:dyDescent="0.55000000000000004">
      <c r="A13" s="22" t="s">
        <v>10</v>
      </c>
      <c r="B13" s="22"/>
      <c r="C13" s="22"/>
      <c r="D13" s="22"/>
      <c r="E13" s="22"/>
      <c r="F13" s="22"/>
      <c r="G13" s="22"/>
      <c r="H13" s="22"/>
      <c r="I13" s="22"/>
    </row>
    <row r="14" spans="1:9" x14ac:dyDescent="0.25">
      <c r="A14" s="13"/>
      <c r="B14" s="13"/>
      <c r="C14" s="13"/>
      <c r="D14" s="14"/>
      <c r="E14" s="13"/>
      <c r="F14" s="14"/>
      <c r="G14" s="13"/>
      <c r="H14" s="14"/>
      <c r="I14" s="13"/>
    </row>
    <row r="15" spans="1:9" x14ac:dyDescent="0.25">
      <c r="A15" s="13"/>
      <c r="B15" s="13"/>
      <c r="C15" s="13"/>
      <c r="D15" s="14"/>
      <c r="E15" s="13"/>
      <c r="F15" s="14"/>
      <c r="G15" s="13"/>
      <c r="H15" s="14"/>
      <c r="I15" s="13"/>
    </row>
    <row r="16" spans="1:9" ht="37.5" x14ac:dyDescent="0.3">
      <c r="A16" s="13"/>
      <c r="B16" s="13"/>
      <c r="C16" s="13"/>
      <c r="D16" s="15" t="s">
        <v>5</v>
      </c>
      <c r="E16" s="14"/>
      <c r="F16" s="15" t="s">
        <v>6</v>
      </c>
      <c r="G16" s="13"/>
      <c r="H16" s="14"/>
      <c r="I16" s="13"/>
    </row>
    <row r="17" spans="1:9" s="9" customFormat="1" ht="52.9" customHeight="1" x14ac:dyDescent="0.25">
      <c r="A17" s="18"/>
      <c r="B17" s="18"/>
      <c r="C17" s="18"/>
      <c r="D17" s="19">
        <f>VLOOKUP(D10,Criteria!B2:D85,3, TRUE)</f>
        <v>42911</v>
      </c>
      <c r="E17" s="18"/>
      <c r="F17" s="20">
        <f>VLOOKUP(F10,Criteria!F2:H85,3, TRUE)</f>
        <v>42980</v>
      </c>
      <c r="G17" s="18"/>
      <c r="H17" s="18"/>
      <c r="I17" s="18"/>
    </row>
    <row r="18" spans="1:9" x14ac:dyDescent="0.25">
      <c r="A18" s="13"/>
      <c r="B18" s="13"/>
      <c r="C18" s="13"/>
      <c r="D18" s="14"/>
      <c r="E18" s="13"/>
      <c r="F18" s="14"/>
      <c r="G18" s="13"/>
      <c r="H18" s="14"/>
      <c r="I18" s="13"/>
    </row>
    <row r="19" spans="1:9" ht="31.15" customHeight="1" x14ac:dyDescent="0.3">
      <c r="A19" s="13"/>
      <c r="B19" s="13"/>
      <c r="C19" s="13"/>
      <c r="D19" s="23" t="s">
        <v>9</v>
      </c>
      <c r="E19" s="23"/>
      <c r="F19" s="23"/>
      <c r="G19" s="13"/>
      <c r="H19" s="14"/>
      <c r="I19" s="13"/>
    </row>
    <row r="20" spans="1:9" ht="36.6" customHeight="1" x14ac:dyDescent="0.25">
      <c r="A20" s="13"/>
      <c r="B20" s="13"/>
      <c r="C20" s="13"/>
      <c r="D20" s="14"/>
      <c r="E20" s="21">
        <f>DATEDIF(D17,F17,"d")/14</f>
        <v>4.9285714285714288</v>
      </c>
      <c r="F20" s="14"/>
      <c r="G20" s="13"/>
      <c r="H20" s="14"/>
      <c r="I20" s="13"/>
    </row>
    <row r="21" spans="1:9" x14ac:dyDescent="0.25">
      <c r="A21" s="13"/>
      <c r="B21" s="13"/>
      <c r="C21" s="13"/>
      <c r="D21" s="14"/>
      <c r="E21" s="13"/>
      <c r="F21" s="14"/>
      <c r="G21" s="13"/>
      <c r="H21" s="14"/>
      <c r="I21" s="13"/>
    </row>
    <row r="22" spans="1:9" x14ac:dyDescent="0.25">
      <c r="A22" s="13"/>
      <c r="B22" s="13"/>
      <c r="C22" s="13"/>
      <c r="D22" s="14"/>
      <c r="E22" s="13"/>
      <c r="F22" s="14"/>
      <c r="G22" s="13"/>
      <c r="H22" s="14"/>
      <c r="I22" s="13"/>
    </row>
    <row r="23" spans="1:9" x14ac:dyDescent="0.25">
      <c r="A23" s="13"/>
      <c r="B23" s="13"/>
      <c r="C23" s="13"/>
      <c r="D23" s="14"/>
      <c r="E23" s="13"/>
      <c r="F23" s="14"/>
      <c r="G23" s="13"/>
      <c r="H23" s="14"/>
      <c r="I23" s="13"/>
    </row>
    <row r="24" spans="1:9" ht="65.25" customHeight="1" x14ac:dyDescent="0.3">
      <c r="A24" s="24" t="s">
        <v>11</v>
      </c>
      <c r="B24" s="24"/>
      <c r="C24" s="24"/>
      <c r="D24" s="24"/>
      <c r="E24" s="24"/>
      <c r="F24" s="24"/>
      <c r="G24" s="24"/>
      <c r="H24" s="24"/>
      <c r="I24" s="24"/>
    </row>
    <row r="25" spans="1:9" x14ac:dyDescent="0.25">
      <c r="A25" s="13"/>
      <c r="B25" s="13"/>
      <c r="C25" s="13"/>
      <c r="D25" s="14"/>
      <c r="E25" s="13"/>
      <c r="F25" s="14"/>
      <c r="G25" s="13"/>
      <c r="H25" s="14"/>
      <c r="I25" s="13"/>
    </row>
    <row r="26" spans="1:9" x14ac:dyDescent="0.25">
      <c r="A26" s="13"/>
      <c r="B26" s="13"/>
      <c r="C26" s="13"/>
      <c r="D26" s="14"/>
      <c r="E26" s="13"/>
      <c r="F26" s="14"/>
      <c r="G26" s="13"/>
      <c r="H26" s="14"/>
      <c r="I26" s="13"/>
    </row>
    <row r="27" spans="1:9" x14ac:dyDescent="0.25">
      <c r="A27" s="13"/>
      <c r="B27" s="13"/>
      <c r="C27" s="13"/>
      <c r="D27" s="14"/>
      <c r="E27" s="13"/>
      <c r="F27" s="14"/>
      <c r="G27" s="13"/>
      <c r="H27" s="14"/>
      <c r="I27" s="13"/>
    </row>
    <row r="28" spans="1:9" x14ac:dyDescent="0.25">
      <c r="A28" s="13"/>
      <c r="B28" s="13"/>
      <c r="C28" s="13"/>
      <c r="D28" s="14"/>
      <c r="E28" s="13"/>
      <c r="F28" s="14"/>
      <c r="G28" s="13"/>
      <c r="H28" s="14"/>
      <c r="I28" s="13"/>
    </row>
    <row r="29" spans="1:9" x14ac:dyDescent="0.25">
      <c r="A29" s="13"/>
      <c r="B29" s="13"/>
      <c r="C29" s="13"/>
      <c r="D29" s="14"/>
      <c r="E29" s="13"/>
      <c r="F29" s="14"/>
      <c r="G29" s="13"/>
      <c r="H29" s="14"/>
      <c r="I29" s="13"/>
    </row>
  </sheetData>
  <sheetProtection algorithmName="SHA-512" hashValue="2lzA6+YJkQACPZg1x7kWX5KhobK48BCPIAotDmwzxVt6+dtLvnDG4XBanJVmKHGMASP7Q8oqxuiD0hSriYoRqA==" saltValue="A07lrz5Nf96DJgXiQrT6Wg==" spinCount="100000" sheet="1" selectLockedCells="1"/>
  <mergeCells count="8">
    <mergeCell ref="A13:I13"/>
    <mergeCell ref="D19:F19"/>
    <mergeCell ref="A24:I24"/>
    <mergeCell ref="A1:I1"/>
    <mergeCell ref="A3:I3"/>
    <mergeCell ref="A5:I5"/>
    <mergeCell ref="A6:I6"/>
    <mergeCell ref="A8:I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/>
  </sheetViews>
  <sheetFormatPr defaultRowHeight="15" x14ac:dyDescent="0.25"/>
  <cols>
    <col min="2" max="2" width="12.85546875" style="4" customWidth="1"/>
    <col min="3" max="3" width="15" style="4" customWidth="1"/>
    <col min="4" max="4" width="16.42578125" style="2" customWidth="1"/>
    <col min="6" max="6" width="12.85546875" style="4" customWidth="1"/>
    <col min="7" max="7" width="15" style="4" customWidth="1"/>
    <col min="8" max="8" width="16.42578125" style="2" customWidth="1"/>
  </cols>
  <sheetData>
    <row r="1" spans="1:8" s="7" customFormat="1" ht="45" x14ac:dyDescent="0.25">
      <c r="A1" s="5" t="s">
        <v>0</v>
      </c>
      <c r="B1" s="6" t="s">
        <v>1</v>
      </c>
      <c r="C1" s="6" t="s">
        <v>2</v>
      </c>
      <c r="D1" s="6" t="s">
        <v>7</v>
      </c>
      <c r="F1" s="6" t="s">
        <v>1</v>
      </c>
      <c r="G1" s="6" t="s">
        <v>2</v>
      </c>
      <c r="H1" s="6" t="s">
        <v>8</v>
      </c>
    </row>
    <row r="2" spans="1:8" x14ac:dyDescent="0.25">
      <c r="A2" s="1">
        <v>13</v>
      </c>
      <c r="B2" s="2">
        <v>42883</v>
      </c>
      <c r="C2" s="2">
        <f t="shared" ref="C2:C5" si="0">B2+13</f>
        <v>42896</v>
      </c>
      <c r="D2" s="2">
        <v>42883</v>
      </c>
      <c r="F2" s="2">
        <v>42883</v>
      </c>
      <c r="G2" s="2">
        <f t="shared" ref="G2" si="1">F2+13</f>
        <v>42896</v>
      </c>
      <c r="H2" s="2">
        <v>42896</v>
      </c>
    </row>
    <row r="3" spans="1:8" x14ac:dyDescent="0.25">
      <c r="A3" s="1">
        <v>14</v>
      </c>
      <c r="B3" s="2">
        <f>C2+1</f>
        <v>42897</v>
      </c>
      <c r="C3" s="2">
        <f>B3+13</f>
        <v>42910</v>
      </c>
      <c r="D3" s="2">
        <v>42897</v>
      </c>
      <c r="F3" s="2">
        <f>G2+1</f>
        <v>42897</v>
      </c>
      <c r="G3" s="2">
        <f>F3+13</f>
        <v>42910</v>
      </c>
      <c r="H3" s="2">
        <v>42910</v>
      </c>
    </row>
    <row r="4" spans="1:8" x14ac:dyDescent="0.25">
      <c r="A4" s="1">
        <v>15</v>
      </c>
      <c r="B4" s="2">
        <f>C3+1</f>
        <v>42911</v>
      </c>
      <c r="C4" s="2">
        <f t="shared" si="0"/>
        <v>42924</v>
      </c>
      <c r="D4" s="2">
        <v>42911</v>
      </c>
      <c r="F4" s="2">
        <f>G3+1</f>
        <v>42911</v>
      </c>
      <c r="G4" s="2">
        <f t="shared" ref="G4:G19" si="2">F4+13</f>
        <v>42924</v>
      </c>
      <c r="H4" s="2">
        <v>42924</v>
      </c>
    </row>
    <row r="5" spans="1:8" x14ac:dyDescent="0.25">
      <c r="A5" s="1">
        <v>16</v>
      </c>
      <c r="B5" s="2">
        <f t="shared" ref="B5:B19" si="3">C4+1</f>
        <v>42925</v>
      </c>
      <c r="C5" s="2">
        <f t="shared" si="0"/>
        <v>42938</v>
      </c>
      <c r="D5" s="2">
        <v>42925</v>
      </c>
      <c r="F5" s="2">
        <f t="shared" ref="F5:F19" si="4">G4+1</f>
        <v>42925</v>
      </c>
      <c r="G5" s="2">
        <f t="shared" si="2"/>
        <v>42938</v>
      </c>
      <c r="H5" s="2">
        <v>42938</v>
      </c>
    </row>
    <row r="6" spans="1:8" x14ac:dyDescent="0.25">
      <c r="A6" s="1">
        <v>17</v>
      </c>
      <c r="B6" s="2">
        <f t="shared" si="3"/>
        <v>42939</v>
      </c>
      <c r="C6" s="2">
        <f t="shared" ref="C6:C19" si="5">B6+13</f>
        <v>42952</v>
      </c>
      <c r="D6" s="2">
        <v>42939</v>
      </c>
      <c r="F6" s="2">
        <f t="shared" si="4"/>
        <v>42939</v>
      </c>
      <c r="G6" s="2">
        <f t="shared" si="2"/>
        <v>42952</v>
      </c>
      <c r="H6" s="2">
        <v>42952</v>
      </c>
    </row>
    <row r="7" spans="1:8" x14ac:dyDescent="0.25">
      <c r="A7" s="1">
        <v>18</v>
      </c>
      <c r="B7" s="2">
        <f t="shared" si="3"/>
        <v>42953</v>
      </c>
      <c r="C7" s="2">
        <f t="shared" si="5"/>
        <v>42966</v>
      </c>
      <c r="D7" s="2">
        <v>42953</v>
      </c>
      <c r="F7" s="2">
        <f t="shared" si="4"/>
        <v>42953</v>
      </c>
      <c r="G7" s="2">
        <f t="shared" si="2"/>
        <v>42966</v>
      </c>
      <c r="H7" s="2">
        <v>42966</v>
      </c>
    </row>
    <row r="8" spans="1:8" x14ac:dyDescent="0.25">
      <c r="A8" s="1">
        <v>19</v>
      </c>
      <c r="B8" s="2">
        <f t="shared" si="3"/>
        <v>42967</v>
      </c>
      <c r="C8" s="2">
        <f t="shared" si="5"/>
        <v>42980</v>
      </c>
      <c r="D8" s="2">
        <v>42967</v>
      </c>
      <c r="F8" s="2">
        <f t="shared" si="4"/>
        <v>42967</v>
      </c>
      <c r="G8" s="2">
        <f t="shared" si="2"/>
        <v>42980</v>
      </c>
      <c r="H8" s="2">
        <v>42980</v>
      </c>
    </row>
    <row r="9" spans="1:8" x14ac:dyDescent="0.25">
      <c r="A9" s="1">
        <v>20</v>
      </c>
      <c r="B9" s="2">
        <f t="shared" si="3"/>
        <v>42981</v>
      </c>
      <c r="C9" s="2">
        <f t="shared" si="5"/>
        <v>42994</v>
      </c>
      <c r="D9" s="2">
        <v>42981</v>
      </c>
      <c r="F9" s="2">
        <f t="shared" si="4"/>
        <v>42981</v>
      </c>
      <c r="G9" s="2">
        <f t="shared" si="2"/>
        <v>42994</v>
      </c>
      <c r="H9" s="2">
        <v>42994</v>
      </c>
    </row>
    <row r="10" spans="1:8" x14ac:dyDescent="0.25">
      <c r="A10" s="1">
        <v>21</v>
      </c>
      <c r="B10" s="2">
        <f t="shared" si="3"/>
        <v>42995</v>
      </c>
      <c r="C10" s="2">
        <f t="shared" si="5"/>
        <v>43008</v>
      </c>
      <c r="D10" s="2">
        <v>42995</v>
      </c>
      <c r="F10" s="2">
        <f t="shared" si="4"/>
        <v>42995</v>
      </c>
      <c r="G10" s="2">
        <f t="shared" si="2"/>
        <v>43008</v>
      </c>
      <c r="H10" s="2">
        <v>43008</v>
      </c>
    </row>
    <row r="11" spans="1:8" x14ac:dyDescent="0.25">
      <c r="A11" s="1">
        <v>22</v>
      </c>
      <c r="B11" s="2">
        <f t="shared" si="3"/>
        <v>43009</v>
      </c>
      <c r="C11" s="2">
        <f t="shared" si="5"/>
        <v>43022</v>
      </c>
      <c r="D11" s="2">
        <v>43009</v>
      </c>
      <c r="F11" s="2">
        <f t="shared" si="4"/>
        <v>43009</v>
      </c>
      <c r="G11" s="2">
        <f t="shared" si="2"/>
        <v>43022</v>
      </c>
      <c r="H11" s="2">
        <v>43022</v>
      </c>
    </row>
    <row r="12" spans="1:8" x14ac:dyDescent="0.25">
      <c r="A12" s="1">
        <v>23</v>
      </c>
      <c r="B12" s="2">
        <f t="shared" si="3"/>
        <v>43023</v>
      </c>
      <c r="C12" s="2">
        <f t="shared" si="5"/>
        <v>43036</v>
      </c>
      <c r="D12" s="2">
        <v>43023</v>
      </c>
      <c r="F12" s="2">
        <f t="shared" si="4"/>
        <v>43023</v>
      </c>
      <c r="G12" s="2">
        <f t="shared" si="2"/>
        <v>43036</v>
      </c>
      <c r="H12" s="2">
        <v>43036</v>
      </c>
    </row>
    <row r="13" spans="1:8" x14ac:dyDescent="0.25">
      <c r="A13" s="1">
        <v>24</v>
      </c>
      <c r="B13" s="2">
        <f t="shared" si="3"/>
        <v>43037</v>
      </c>
      <c r="C13" s="2">
        <f t="shared" si="5"/>
        <v>43050</v>
      </c>
      <c r="D13" s="2">
        <v>43037</v>
      </c>
      <c r="F13" s="2">
        <f t="shared" si="4"/>
        <v>43037</v>
      </c>
      <c r="G13" s="2">
        <f t="shared" si="2"/>
        <v>43050</v>
      </c>
      <c r="H13" s="2">
        <v>43050</v>
      </c>
    </row>
    <row r="14" spans="1:8" x14ac:dyDescent="0.25">
      <c r="A14" s="1">
        <v>25</v>
      </c>
      <c r="B14" s="2">
        <f t="shared" si="3"/>
        <v>43051</v>
      </c>
      <c r="C14" s="2">
        <f t="shared" si="5"/>
        <v>43064</v>
      </c>
      <c r="D14" s="2">
        <v>43051</v>
      </c>
      <c r="F14" s="2">
        <f t="shared" si="4"/>
        <v>43051</v>
      </c>
      <c r="G14" s="2">
        <f t="shared" si="2"/>
        <v>43064</v>
      </c>
      <c r="H14" s="2">
        <v>43064</v>
      </c>
    </row>
    <row r="15" spans="1:8" x14ac:dyDescent="0.25">
      <c r="A15" s="1">
        <v>26</v>
      </c>
      <c r="B15" s="2">
        <f t="shared" si="3"/>
        <v>43065</v>
      </c>
      <c r="C15" s="2">
        <f t="shared" si="5"/>
        <v>43078</v>
      </c>
      <c r="D15" s="2">
        <v>43065</v>
      </c>
      <c r="F15" s="2">
        <f t="shared" si="4"/>
        <v>43065</v>
      </c>
      <c r="G15" s="2">
        <f t="shared" si="2"/>
        <v>43078</v>
      </c>
      <c r="H15" s="2">
        <v>43078</v>
      </c>
    </row>
    <row r="16" spans="1:8" x14ac:dyDescent="0.25">
      <c r="A16" s="3">
        <v>1</v>
      </c>
      <c r="B16" s="2">
        <f t="shared" si="3"/>
        <v>43079</v>
      </c>
      <c r="C16" s="2">
        <f t="shared" si="5"/>
        <v>43092</v>
      </c>
      <c r="D16" s="2">
        <v>43079</v>
      </c>
      <c r="F16" s="2">
        <f t="shared" si="4"/>
        <v>43079</v>
      </c>
      <c r="G16" s="2">
        <f t="shared" si="2"/>
        <v>43092</v>
      </c>
      <c r="H16" s="2">
        <v>43092</v>
      </c>
    </row>
    <row r="17" spans="1:8" x14ac:dyDescent="0.25">
      <c r="A17" s="3">
        <v>2</v>
      </c>
      <c r="B17" s="2">
        <f t="shared" si="3"/>
        <v>43093</v>
      </c>
      <c r="C17" s="2">
        <f t="shared" si="5"/>
        <v>43106</v>
      </c>
      <c r="D17" s="2">
        <v>43093</v>
      </c>
      <c r="F17" s="2">
        <f t="shared" si="4"/>
        <v>43093</v>
      </c>
      <c r="G17" s="2">
        <f t="shared" si="2"/>
        <v>43106</v>
      </c>
      <c r="H17" s="2">
        <v>43106</v>
      </c>
    </row>
    <row r="18" spans="1:8" x14ac:dyDescent="0.25">
      <c r="A18" s="3">
        <v>3</v>
      </c>
      <c r="B18" s="2">
        <f t="shared" si="3"/>
        <v>43107</v>
      </c>
      <c r="C18" s="2">
        <f t="shared" si="5"/>
        <v>43120</v>
      </c>
      <c r="D18" s="2">
        <v>43107</v>
      </c>
      <c r="F18" s="2">
        <f t="shared" si="4"/>
        <v>43107</v>
      </c>
      <c r="G18" s="2">
        <f t="shared" si="2"/>
        <v>43120</v>
      </c>
      <c r="H18" s="2">
        <v>43120</v>
      </c>
    </row>
    <row r="19" spans="1:8" x14ac:dyDescent="0.25">
      <c r="A19" s="3">
        <v>4</v>
      </c>
      <c r="B19" s="2">
        <f t="shared" si="3"/>
        <v>43121</v>
      </c>
      <c r="C19" s="2">
        <f t="shared" si="5"/>
        <v>43134</v>
      </c>
      <c r="D19" s="2">
        <v>43121</v>
      </c>
      <c r="F19" s="2">
        <f t="shared" si="4"/>
        <v>43121</v>
      </c>
      <c r="G19" s="2">
        <f t="shared" si="2"/>
        <v>43134</v>
      </c>
      <c r="H19" s="2">
        <v>43134</v>
      </c>
    </row>
    <row r="20" spans="1:8" x14ac:dyDescent="0.25">
      <c r="A20" s="3">
        <v>5</v>
      </c>
      <c r="B20" s="2">
        <f>C19+1</f>
        <v>43135</v>
      </c>
      <c r="C20" s="2">
        <f>B20+13</f>
        <v>43148</v>
      </c>
      <c r="D20" s="2">
        <v>43135</v>
      </c>
      <c r="F20" s="2">
        <f>G19+1</f>
        <v>43135</v>
      </c>
      <c r="G20" s="2">
        <f>F20+13</f>
        <v>43148</v>
      </c>
      <c r="H20" s="2">
        <v>43148</v>
      </c>
    </row>
    <row r="21" spans="1:8" x14ac:dyDescent="0.25">
      <c r="A21" s="3">
        <v>6</v>
      </c>
      <c r="B21" s="2">
        <f>C20+1</f>
        <v>43149</v>
      </c>
      <c r="C21" s="2">
        <f t="shared" ref="C21:C28" si="6">B21+13</f>
        <v>43162</v>
      </c>
      <c r="D21" s="2">
        <v>43149</v>
      </c>
      <c r="F21" s="2">
        <f>G20+1</f>
        <v>43149</v>
      </c>
      <c r="G21" s="2">
        <f t="shared" ref="G21:G28" si="7">F21+13</f>
        <v>43162</v>
      </c>
      <c r="H21" s="2">
        <v>43162</v>
      </c>
    </row>
    <row r="22" spans="1:8" x14ac:dyDescent="0.25">
      <c r="A22" s="3">
        <v>7</v>
      </c>
      <c r="B22" s="2">
        <f t="shared" ref="B22:B28" si="8">C21+1</f>
        <v>43163</v>
      </c>
      <c r="C22" s="2">
        <f t="shared" si="6"/>
        <v>43176</v>
      </c>
      <c r="D22" s="2">
        <v>43163</v>
      </c>
      <c r="F22" s="2">
        <f t="shared" ref="F22:F28" si="9">G21+1</f>
        <v>43163</v>
      </c>
      <c r="G22" s="2">
        <f t="shared" si="7"/>
        <v>43176</v>
      </c>
      <c r="H22" s="2">
        <v>43176</v>
      </c>
    </row>
    <row r="23" spans="1:8" x14ac:dyDescent="0.25">
      <c r="A23" s="3">
        <v>8</v>
      </c>
      <c r="B23" s="2">
        <f t="shared" si="8"/>
        <v>43177</v>
      </c>
      <c r="C23" s="2">
        <f t="shared" si="6"/>
        <v>43190</v>
      </c>
      <c r="D23" s="2">
        <v>43177</v>
      </c>
      <c r="F23" s="2">
        <f t="shared" si="9"/>
        <v>43177</v>
      </c>
      <c r="G23" s="2">
        <f t="shared" si="7"/>
        <v>43190</v>
      </c>
      <c r="H23" s="2">
        <v>43190</v>
      </c>
    </row>
    <row r="24" spans="1:8" x14ac:dyDescent="0.25">
      <c r="A24" s="3">
        <v>9</v>
      </c>
      <c r="B24" s="2">
        <f t="shared" si="8"/>
        <v>43191</v>
      </c>
      <c r="C24" s="2">
        <f t="shared" si="6"/>
        <v>43204</v>
      </c>
      <c r="D24" s="2">
        <v>43191</v>
      </c>
      <c r="F24" s="2">
        <f t="shared" si="9"/>
        <v>43191</v>
      </c>
      <c r="G24" s="2">
        <f t="shared" si="7"/>
        <v>43204</v>
      </c>
      <c r="H24" s="2">
        <v>43204</v>
      </c>
    </row>
    <row r="25" spans="1:8" x14ac:dyDescent="0.25">
      <c r="A25" s="3">
        <v>10</v>
      </c>
      <c r="B25" s="2">
        <f t="shared" si="8"/>
        <v>43205</v>
      </c>
      <c r="C25" s="2">
        <f t="shared" si="6"/>
        <v>43218</v>
      </c>
      <c r="D25" s="2">
        <v>43205</v>
      </c>
      <c r="F25" s="2">
        <f t="shared" si="9"/>
        <v>43205</v>
      </c>
      <c r="G25" s="2">
        <f t="shared" si="7"/>
        <v>43218</v>
      </c>
      <c r="H25" s="2">
        <v>43218</v>
      </c>
    </row>
    <row r="26" spans="1:8" x14ac:dyDescent="0.25">
      <c r="A26" s="3">
        <v>11</v>
      </c>
      <c r="B26" s="2">
        <f t="shared" si="8"/>
        <v>43219</v>
      </c>
      <c r="C26" s="2">
        <f t="shared" si="6"/>
        <v>43232</v>
      </c>
      <c r="D26" s="2">
        <v>43219</v>
      </c>
      <c r="F26" s="2">
        <f t="shared" si="9"/>
        <v>43219</v>
      </c>
      <c r="G26" s="2">
        <f t="shared" si="7"/>
        <v>43232</v>
      </c>
      <c r="H26" s="2">
        <v>43232</v>
      </c>
    </row>
    <row r="27" spans="1:8" x14ac:dyDescent="0.25">
      <c r="A27" s="3">
        <v>12</v>
      </c>
      <c r="B27" s="2">
        <f t="shared" si="8"/>
        <v>43233</v>
      </c>
      <c r="C27" s="2">
        <f t="shared" si="6"/>
        <v>43246</v>
      </c>
      <c r="D27" s="2">
        <v>43233</v>
      </c>
      <c r="F27" s="2">
        <f t="shared" si="9"/>
        <v>43233</v>
      </c>
      <c r="G27" s="2">
        <f t="shared" si="7"/>
        <v>43246</v>
      </c>
      <c r="H27" s="2">
        <v>43246</v>
      </c>
    </row>
    <row r="28" spans="1:8" x14ac:dyDescent="0.25">
      <c r="A28" s="3">
        <v>13</v>
      </c>
      <c r="B28" s="2">
        <f t="shared" si="8"/>
        <v>43247</v>
      </c>
      <c r="C28" s="2">
        <f t="shared" si="6"/>
        <v>43260</v>
      </c>
      <c r="D28" s="2">
        <v>43247</v>
      </c>
      <c r="F28" s="2">
        <f t="shared" si="9"/>
        <v>43247</v>
      </c>
      <c r="G28" s="2">
        <f t="shared" si="7"/>
        <v>43260</v>
      </c>
      <c r="H28" s="2">
        <v>43260</v>
      </c>
    </row>
    <row r="29" spans="1:8" x14ac:dyDescent="0.25">
      <c r="A29" s="3">
        <v>14</v>
      </c>
      <c r="B29" s="2">
        <f>C28+1</f>
        <v>43261</v>
      </c>
      <c r="C29" s="2">
        <f>B29+13</f>
        <v>43274</v>
      </c>
      <c r="D29" s="2">
        <v>43261</v>
      </c>
      <c r="F29" s="2">
        <f>G28+1</f>
        <v>43261</v>
      </c>
      <c r="G29" s="2">
        <f>F29+13</f>
        <v>43274</v>
      </c>
      <c r="H29" s="2">
        <v>43274</v>
      </c>
    </row>
    <row r="30" spans="1:8" x14ac:dyDescent="0.25">
      <c r="A30" s="3">
        <v>15</v>
      </c>
      <c r="B30" s="2">
        <f>C29+1</f>
        <v>43275</v>
      </c>
      <c r="C30" s="2">
        <f t="shared" ref="C30:C40" si="10">B30+13</f>
        <v>43288</v>
      </c>
      <c r="D30" s="2">
        <v>43275</v>
      </c>
      <c r="F30" s="2">
        <f>G29+1</f>
        <v>43275</v>
      </c>
      <c r="G30" s="2">
        <f t="shared" ref="G30:G40" si="11">F30+13</f>
        <v>43288</v>
      </c>
      <c r="H30" s="2">
        <v>43288</v>
      </c>
    </row>
    <row r="31" spans="1:8" x14ac:dyDescent="0.25">
      <c r="A31" s="3">
        <v>16</v>
      </c>
      <c r="B31" s="2">
        <f t="shared" ref="B31:B40" si="12">C30+1</f>
        <v>43289</v>
      </c>
      <c r="C31" s="2">
        <f t="shared" si="10"/>
        <v>43302</v>
      </c>
      <c r="D31" s="2">
        <v>43289</v>
      </c>
      <c r="F31" s="2">
        <f t="shared" ref="F31:F40" si="13">G30+1</f>
        <v>43289</v>
      </c>
      <c r="G31" s="2">
        <f t="shared" si="11"/>
        <v>43302</v>
      </c>
      <c r="H31" s="2">
        <v>43302</v>
      </c>
    </row>
    <row r="32" spans="1:8" x14ac:dyDescent="0.25">
      <c r="A32" s="3">
        <v>17</v>
      </c>
      <c r="B32" s="2">
        <f t="shared" si="12"/>
        <v>43303</v>
      </c>
      <c r="C32" s="2">
        <f t="shared" si="10"/>
        <v>43316</v>
      </c>
      <c r="D32" s="2">
        <v>43303</v>
      </c>
      <c r="F32" s="2">
        <f t="shared" si="13"/>
        <v>43303</v>
      </c>
      <c r="G32" s="2">
        <f t="shared" si="11"/>
        <v>43316</v>
      </c>
      <c r="H32" s="2">
        <v>43316</v>
      </c>
    </row>
    <row r="33" spans="1:8" x14ac:dyDescent="0.25">
      <c r="A33" s="3">
        <v>18</v>
      </c>
      <c r="B33" s="2">
        <f t="shared" si="12"/>
        <v>43317</v>
      </c>
      <c r="C33" s="2">
        <f t="shared" si="10"/>
        <v>43330</v>
      </c>
      <c r="D33" s="2">
        <v>43317</v>
      </c>
      <c r="F33" s="2">
        <f t="shared" si="13"/>
        <v>43317</v>
      </c>
      <c r="G33" s="2">
        <f t="shared" si="11"/>
        <v>43330</v>
      </c>
      <c r="H33" s="2">
        <v>43330</v>
      </c>
    </row>
    <row r="34" spans="1:8" x14ac:dyDescent="0.25">
      <c r="A34" s="3">
        <v>19</v>
      </c>
      <c r="B34" s="2">
        <f t="shared" si="12"/>
        <v>43331</v>
      </c>
      <c r="C34" s="2">
        <f t="shared" si="10"/>
        <v>43344</v>
      </c>
      <c r="D34" s="2">
        <v>43331</v>
      </c>
      <c r="F34" s="2">
        <f t="shared" si="13"/>
        <v>43331</v>
      </c>
      <c r="G34" s="2">
        <f t="shared" si="11"/>
        <v>43344</v>
      </c>
      <c r="H34" s="2">
        <v>43344</v>
      </c>
    </row>
    <row r="35" spans="1:8" x14ac:dyDescent="0.25">
      <c r="A35" s="3">
        <v>20</v>
      </c>
      <c r="B35" s="2">
        <f t="shared" si="12"/>
        <v>43345</v>
      </c>
      <c r="C35" s="2">
        <f t="shared" si="10"/>
        <v>43358</v>
      </c>
      <c r="D35" s="2">
        <v>43345</v>
      </c>
      <c r="F35" s="2">
        <f t="shared" si="13"/>
        <v>43345</v>
      </c>
      <c r="G35" s="2">
        <f t="shared" si="11"/>
        <v>43358</v>
      </c>
      <c r="H35" s="2">
        <v>43358</v>
      </c>
    </row>
    <row r="36" spans="1:8" x14ac:dyDescent="0.25">
      <c r="A36" s="3">
        <v>21</v>
      </c>
      <c r="B36" s="2">
        <f t="shared" si="12"/>
        <v>43359</v>
      </c>
      <c r="C36" s="2">
        <f t="shared" si="10"/>
        <v>43372</v>
      </c>
      <c r="D36" s="2">
        <v>43359</v>
      </c>
      <c r="F36" s="2">
        <f t="shared" si="13"/>
        <v>43359</v>
      </c>
      <c r="G36" s="2">
        <f t="shared" si="11"/>
        <v>43372</v>
      </c>
      <c r="H36" s="2">
        <v>43372</v>
      </c>
    </row>
    <row r="37" spans="1:8" x14ac:dyDescent="0.25">
      <c r="A37" s="3">
        <v>22</v>
      </c>
      <c r="B37" s="2">
        <f t="shared" si="12"/>
        <v>43373</v>
      </c>
      <c r="C37" s="2">
        <f t="shared" si="10"/>
        <v>43386</v>
      </c>
      <c r="D37" s="2">
        <v>43373</v>
      </c>
      <c r="F37" s="2">
        <f t="shared" si="13"/>
        <v>43373</v>
      </c>
      <c r="G37" s="2">
        <f t="shared" si="11"/>
        <v>43386</v>
      </c>
      <c r="H37" s="2">
        <v>43386</v>
      </c>
    </row>
    <row r="38" spans="1:8" x14ac:dyDescent="0.25">
      <c r="A38" s="3">
        <v>23</v>
      </c>
      <c r="B38" s="2">
        <f t="shared" si="12"/>
        <v>43387</v>
      </c>
      <c r="C38" s="2">
        <f t="shared" si="10"/>
        <v>43400</v>
      </c>
      <c r="D38" s="2">
        <v>43387</v>
      </c>
      <c r="F38" s="2">
        <f t="shared" si="13"/>
        <v>43387</v>
      </c>
      <c r="G38" s="2">
        <f t="shared" si="11"/>
        <v>43400</v>
      </c>
      <c r="H38" s="2">
        <v>43400</v>
      </c>
    </row>
    <row r="39" spans="1:8" x14ac:dyDescent="0.25">
      <c r="A39" s="3">
        <v>24</v>
      </c>
      <c r="B39" s="2">
        <f t="shared" si="12"/>
        <v>43401</v>
      </c>
      <c r="C39" s="2">
        <f t="shared" si="10"/>
        <v>43414</v>
      </c>
      <c r="D39" s="2">
        <v>43401</v>
      </c>
      <c r="F39" s="2">
        <f t="shared" si="13"/>
        <v>43401</v>
      </c>
      <c r="G39" s="2">
        <f t="shared" si="11"/>
        <v>43414</v>
      </c>
      <c r="H39" s="2">
        <v>43414</v>
      </c>
    </row>
    <row r="40" spans="1:8" x14ac:dyDescent="0.25">
      <c r="A40" s="3">
        <v>25</v>
      </c>
      <c r="B40" s="2">
        <f t="shared" si="12"/>
        <v>43415</v>
      </c>
      <c r="C40" s="2">
        <f t="shared" si="10"/>
        <v>43428</v>
      </c>
      <c r="D40" s="2">
        <v>43415</v>
      </c>
      <c r="F40" s="2">
        <f t="shared" si="13"/>
        <v>43415</v>
      </c>
      <c r="G40" s="2">
        <f t="shared" si="11"/>
        <v>43428</v>
      </c>
      <c r="H40" s="2">
        <v>43428</v>
      </c>
    </row>
    <row r="41" spans="1:8" x14ac:dyDescent="0.25">
      <c r="A41" s="3">
        <v>26</v>
      </c>
      <c r="B41" s="2">
        <f>C40+1</f>
        <v>43429</v>
      </c>
      <c r="C41" s="2">
        <f>B41+13</f>
        <v>43442</v>
      </c>
      <c r="D41" s="2">
        <v>43429</v>
      </c>
      <c r="F41" s="2">
        <f>G40+1</f>
        <v>43429</v>
      </c>
      <c r="G41" s="2">
        <f>F41+13</f>
        <v>43442</v>
      </c>
      <c r="H41" s="2">
        <v>43442</v>
      </c>
    </row>
    <row r="42" spans="1:8" x14ac:dyDescent="0.25">
      <c r="A42" s="3">
        <v>1</v>
      </c>
      <c r="B42" s="2">
        <f>C41+1</f>
        <v>43443</v>
      </c>
      <c r="C42" s="2">
        <f t="shared" ref="C42:C47" si="14">B42+13</f>
        <v>43456</v>
      </c>
      <c r="D42" s="2">
        <v>43443</v>
      </c>
      <c r="F42" s="2">
        <f>G41+1</f>
        <v>43443</v>
      </c>
      <c r="G42" s="2">
        <f t="shared" ref="G42:G47" si="15">F42+13</f>
        <v>43456</v>
      </c>
      <c r="H42" s="2">
        <v>43456</v>
      </c>
    </row>
    <row r="43" spans="1:8" x14ac:dyDescent="0.25">
      <c r="A43" s="3">
        <v>2</v>
      </c>
      <c r="B43" s="2">
        <f t="shared" ref="B43:B47" si="16">C42+1</f>
        <v>43457</v>
      </c>
      <c r="C43" s="2">
        <f t="shared" si="14"/>
        <v>43470</v>
      </c>
      <c r="D43" s="2">
        <v>43457</v>
      </c>
      <c r="F43" s="2">
        <f t="shared" ref="F43:F47" si="17">G42+1</f>
        <v>43457</v>
      </c>
      <c r="G43" s="2">
        <f t="shared" si="15"/>
        <v>43470</v>
      </c>
      <c r="H43" s="2">
        <v>43470</v>
      </c>
    </row>
    <row r="44" spans="1:8" x14ac:dyDescent="0.25">
      <c r="A44" s="3">
        <v>3</v>
      </c>
      <c r="B44" s="2">
        <f t="shared" si="16"/>
        <v>43471</v>
      </c>
      <c r="C44" s="2">
        <f t="shared" si="14"/>
        <v>43484</v>
      </c>
      <c r="D44" s="2">
        <v>43471</v>
      </c>
      <c r="F44" s="2">
        <f t="shared" si="17"/>
        <v>43471</v>
      </c>
      <c r="G44" s="2">
        <f t="shared" si="15"/>
        <v>43484</v>
      </c>
      <c r="H44" s="2">
        <v>43484</v>
      </c>
    </row>
    <row r="45" spans="1:8" x14ac:dyDescent="0.25">
      <c r="A45" s="3">
        <v>4</v>
      </c>
      <c r="B45" s="2">
        <f t="shared" si="16"/>
        <v>43485</v>
      </c>
      <c r="C45" s="2">
        <f t="shared" si="14"/>
        <v>43498</v>
      </c>
      <c r="D45" s="2">
        <v>43485</v>
      </c>
      <c r="F45" s="2">
        <f t="shared" si="17"/>
        <v>43485</v>
      </c>
      <c r="G45" s="2">
        <f t="shared" si="15"/>
        <v>43498</v>
      </c>
      <c r="H45" s="2">
        <v>43498</v>
      </c>
    </row>
    <row r="46" spans="1:8" x14ac:dyDescent="0.25">
      <c r="A46" s="3">
        <v>5</v>
      </c>
      <c r="B46" s="2">
        <f t="shared" si="16"/>
        <v>43499</v>
      </c>
      <c r="C46" s="2">
        <f t="shared" si="14"/>
        <v>43512</v>
      </c>
      <c r="D46" s="2">
        <v>43499</v>
      </c>
      <c r="F46" s="2">
        <f t="shared" si="17"/>
        <v>43499</v>
      </c>
      <c r="G46" s="2">
        <f t="shared" si="15"/>
        <v>43512</v>
      </c>
      <c r="H46" s="2">
        <v>43512</v>
      </c>
    </row>
    <row r="47" spans="1:8" x14ac:dyDescent="0.25">
      <c r="A47" s="3">
        <v>6</v>
      </c>
      <c r="B47" s="2">
        <f t="shared" si="16"/>
        <v>43513</v>
      </c>
      <c r="C47" s="2">
        <f t="shared" si="14"/>
        <v>43526</v>
      </c>
      <c r="D47" s="2">
        <v>43513</v>
      </c>
      <c r="F47" s="2">
        <f t="shared" si="17"/>
        <v>43513</v>
      </c>
      <c r="G47" s="2">
        <f t="shared" si="15"/>
        <v>43526</v>
      </c>
      <c r="H47" s="2">
        <v>43526</v>
      </c>
    </row>
    <row r="48" spans="1:8" x14ac:dyDescent="0.25">
      <c r="A48" s="3">
        <v>7</v>
      </c>
      <c r="B48" s="2">
        <f>C47+1</f>
        <v>43527</v>
      </c>
      <c r="C48" s="2">
        <f>B48+13</f>
        <v>43540</v>
      </c>
      <c r="D48" s="2">
        <v>43527</v>
      </c>
      <c r="F48" s="2">
        <f>G47+1</f>
        <v>43527</v>
      </c>
      <c r="G48" s="2">
        <f>F48+13</f>
        <v>43540</v>
      </c>
      <c r="H48" s="2">
        <v>43540</v>
      </c>
    </row>
    <row r="49" spans="1:8" x14ac:dyDescent="0.25">
      <c r="A49" s="3">
        <v>8</v>
      </c>
      <c r="B49" s="2">
        <f>C48+1</f>
        <v>43541</v>
      </c>
      <c r="C49" s="2">
        <f t="shared" ref="C49:C60" si="18">B49+13</f>
        <v>43554</v>
      </c>
      <c r="D49" s="2">
        <v>43541</v>
      </c>
      <c r="F49" s="2">
        <f>G48+1</f>
        <v>43541</v>
      </c>
      <c r="G49" s="2">
        <f t="shared" ref="G49:G60" si="19">F49+13</f>
        <v>43554</v>
      </c>
      <c r="H49" s="2">
        <v>43554</v>
      </c>
    </row>
    <row r="50" spans="1:8" x14ac:dyDescent="0.25">
      <c r="A50" s="3">
        <v>9</v>
      </c>
      <c r="B50" s="2">
        <f t="shared" ref="B50:B60" si="20">C49+1</f>
        <v>43555</v>
      </c>
      <c r="C50" s="2">
        <f t="shared" si="18"/>
        <v>43568</v>
      </c>
      <c r="D50" s="2">
        <v>43555</v>
      </c>
      <c r="F50" s="2">
        <f t="shared" ref="F50:F60" si="21">G49+1</f>
        <v>43555</v>
      </c>
      <c r="G50" s="2">
        <f t="shared" si="19"/>
        <v>43568</v>
      </c>
      <c r="H50" s="2">
        <v>43568</v>
      </c>
    </row>
    <row r="51" spans="1:8" x14ac:dyDescent="0.25">
      <c r="A51" s="3">
        <v>10</v>
      </c>
      <c r="B51" s="2">
        <f t="shared" si="20"/>
        <v>43569</v>
      </c>
      <c r="C51" s="2">
        <f t="shared" si="18"/>
        <v>43582</v>
      </c>
      <c r="D51" s="2">
        <v>43569</v>
      </c>
      <c r="F51" s="2">
        <f t="shared" si="21"/>
        <v>43569</v>
      </c>
      <c r="G51" s="2">
        <f t="shared" si="19"/>
        <v>43582</v>
      </c>
      <c r="H51" s="2">
        <v>43582</v>
      </c>
    </row>
    <row r="52" spans="1:8" x14ac:dyDescent="0.25">
      <c r="A52" s="3">
        <v>11</v>
      </c>
      <c r="B52" s="2">
        <f t="shared" si="20"/>
        <v>43583</v>
      </c>
      <c r="C52" s="2">
        <f t="shared" si="18"/>
        <v>43596</v>
      </c>
      <c r="D52" s="2">
        <v>43583</v>
      </c>
      <c r="F52" s="2">
        <f t="shared" si="21"/>
        <v>43583</v>
      </c>
      <c r="G52" s="2">
        <f t="shared" si="19"/>
        <v>43596</v>
      </c>
      <c r="H52" s="2">
        <v>43596</v>
      </c>
    </row>
    <row r="53" spans="1:8" x14ac:dyDescent="0.25">
      <c r="A53" s="3">
        <v>12</v>
      </c>
      <c r="B53" s="2">
        <f t="shared" si="20"/>
        <v>43597</v>
      </c>
      <c r="C53" s="2">
        <f t="shared" si="18"/>
        <v>43610</v>
      </c>
      <c r="D53" s="2">
        <v>43597</v>
      </c>
      <c r="F53" s="2">
        <f t="shared" si="21"/>
        <v>43597</v>
      </c>
      <c r="G53" s="2">
        <f t="shared" si="19"/>
        <v>43610</v>
      </c>
      <c r="H53" s="2">
        <v>43610</v>
      </c>
    </row>
    <row r="54" spans="1:8" x14ac:dyDescent="0.25">
      <c r="A54" s="3">
        <v>13</v>
      </c>
      <c r="B54" s="2">
        <f t="shared" si="20"/>
        <v>43611</v>
      </c>
      <c r="C54" s="2">
        <f t="shared" si="18"/>
        <v>43624</v>
      </c>
      <c r="D54" s="2">
        <v>43611</v>
      </c>
      <c r="F54" s="2">
        <f t="shared" si="21"/>
        <v>43611</v>
      </c>
      <c r="G54" s="2">
        <f t="shared" si="19"/>
        <v>43624</v>
      </c>
      <c r="H54" s="2">
        <v>43624</v>
      </c>
    </row>
    <row r="55" spans="1:8" x14ac:dyDescent="0.25">
      <c r="A55" s="3">
        <v>14</v>
      </c>
      <c r="B55" s="2">
        <f t="shared" si="20"/>
        <v>43625</v>
      </c>
      <c r="C55" s="2">
        <f t="shared" si="18"/>
        <v>43638</v>
      </c>
      <c r="D55" s="2">
        <v>43625</v>
      </c>
      <c r="F55" s="2">
        <f t="shared" si="21"/>
        <v>43625</v>
      </c>
      <c r="G55" s="2">
        <f t="shared" si="19"/>
        <v>43638</v>
      </c>
      <c r="H55" s="2">
        <v>43638</v>
      </c>
    </row>
    <row r="56" spans="1:8" x14ac:dyDescent="0.25">
      <c r="A56" s="3">
        <v>15</v>
      </c>
      <c r="B56" s="2">
        <f t="shared" si="20"/>
        <v>43639</v>
      </c>
      <c r="C56" s="2">
        <f t="shared" si="18"/>
        <v>43652</v>
      </c>
      <c r="D56" s="2">
        <v>43639</v>
      </c>
      <c r="F56" s="2">
        <f t="shared" si="21"/>
        <v>43639</v>
      </c>
      <c r="G56" s="2">
        <f t="shared" si="19"/>
        <v>43652</v>
      </c>
      <c r="H56" s="2">
        <v>43652</v>
      </c>
    </row>
    <row r="57" spans="1:8" x14ac:dyDescent="0.25">
      <c r="A57" s="3">
        <v>16</v>
      </c>
      <c r="B57" s="2">
        <f t="shared" si="20"/>
        <v>43653</v>
      </c>
      <c r="C57" s="2">
        <f t="shared" si="18"/>
        <v>43666</v>
      </c>
      <c r="D57" s="2">
        <v>43653</v>
      </c>
      <c r="F57" s="2">
        <f t="shared" si="21"/>
        <v>43653</v>
      </c>
      <c r="G57" s="2">
        <f t="shared" si="19"/>
        <v>43666</v>
      </c>
      <c r="H57" s="2">
        <v>43666</v>
      </c>
    </row>
    <row r="58" spans="1:8" x14ac:dyDescent="0.25">
      <c r="A58" s="3">
        <v>17</v>
      </c>
      <c r="B58" s="2">
        <f t="shared" si="20"/>
        <v>43667</v>
      </c>
      <c r="C58" s="2">
        <f t="shared" si="18"/>
        <v>43680</v>
      </c>
      <c r="D58" s="2">
        <v>43667</v>
      </c>
      <c r="F58" s="2">
        <f t="shared" si="21"/>
        <v>43667</v>
      </c>
      <c r="G58" s="2">
        <f t="shared" si="19"/>
        <v>43680</v>
      </c>
      <c r="H58" s="2">
        <v>43680</v>
      </c>
    </row>
    <row r="59" spans="1:8" x14ac:dyDescent="0.25">
      <c r="A59" s="3">
        <v>18</v>
      </c>
      <c r="B59" s="2">
        <f t="shared" si="20"/>
        <v>43681</v>
      </c>
      <c r="C59" s="2">
        <f t="shared" si="18"/>
        <v>43694</v>
      </c>
      <c r="D59" s="2">
        <v>43681</v>
      </c>
      <c r="F59" s="2">
        <f t="shared" si="21"/>
        <v>43681</v>
      </c>
      <c r="G59" s="2">
        <f t="shared" si="19"/>
        <v>43694</v>
      </c>
      <c r="H59" s="2">
        <v>43694</v>
      </c>
    </row>
    <row r="60" spans="1:8" x14ac:dyDescent="0.25">
      <c r="A60" s="3">
        <v>19</v>
      </c>
      <c r="B60" s="2">
        <f t="shared" si="20"/>
        <v>43695</v>
      </c>
      <c r="C60" s="2">
        <f t="shared" si="18"/>
        <v>43708</v>
      </c>
      <c r="D60" s="2">
        <v>43695</v>
      </c>
      <c r="F60" s="2">
        <f t="shared" si="21"/>
        <v>43695</v>
      </c>
      <c r="G60" s="2">
        <f t="shared" si="19"/>
        <v>43708</v>
      </c>
      <c r="H60" s="2">
        <v>43708</v>
      </c>
    </row>
    <row r="61" spans="1:8" x14ac:dyDescent="0.25">
      <c r="A61" s="3">
        <v>20</v>
      </c>
      <c r="B61" s="2">
        <f>C60+1</f>
        <v>43709</v>
      </c>
      <c r="C61" s="2">
        <f>B61+13</f>
        <v>43722</v>
      </c>
      <c r="D61" s="2">
        <v>43709</v>
      </c>
      <c r="F61" s="2">
        <f>G60+1</f>
        <v>43709</v>
      </c>
      <c r="G61" s="2">
        <f>F61+13</f>
        <v>43722</v>
      </c>
      <c r="H61" s="2">
        <v>43722</v>
      </c>
    </row>
    <row r="62" spans="1:8" x14ac:dyDescent="0.25">
      <c r="A62" s="3">
        <v>21</v>
      </c>
      <c r="B62" s="2">
        <f>C61+1</f>
        <v>43723</v>
      </c>
      <c r="C62" s="2">
        <f t="shared" ref="C62:C76" si="22">B62+13</f>
        <v>43736</v>
      </c>
      <c r="D62" s="2">
        <v>43723</v>
      </c>
      <c r="F62" s="2">
        <f>G61+1</f>
        <v>43723</v>
      </c>
      <c r="G62" s="2">
        <f t="shared" ref="G62:G76" si="23">F62+13</f>
        <v>43736</v>
      </c>
      <c r="H62" s="2">
        <v>43736</v>
      </c>
    </row>
    <row r="63" spans="1:8" x14ac:dyDescent="0.25">
      <c r="A63" s="3">
        <v>22</v>
      </c>
      <c r="B63" s="2">
        <f t="shared" ref="B63:B76" si="24">C62+1</f>
        <v>43737</v>
      </c>
      <c r="C63" s="2">
        <f t="shared" si="22"/>
        <v>43750</v>
      </c>
      <c r="D63" s="2">
        <v>43737</v>
      </c>
      <c r="F63" s="2">
        <f t="shared" ref="F63:F76" si="25">G62+1</f>
        <v>43737</v>
      </c>
      <c r="G63" s="2">
        <f t="shared" si="23"/>
        <v>43750</v>
      </c>
      <c r="H63" s="2">
        <v>43750</v>
      </c>
    </row>
    <row r="64" spans="1:8" x14ac:dyDescent="0.25">
      <c r="A64" s="3">
        <v>23</v>
      </c>
      <c r="B64" s="2">
        <f t="shared" si="24"/>
        <v>43751</v>
      </c>
      <c r="C64" s="2">
        <f t="shared" si="22"/>
        <v>43764</v>
      </c>
      <c r="D64" s="2">
        <v>43751</v>
      </c>
      <c r="F64" s="2">
        <f t="shared" si="25"/>
        <v>43751</v>
      </c>
      <c r="G64" s="2">
        <f t="shared" si="23"/>
        <v>43764</v>
      </c>
      <c r="H64" s="2">
        <v>43764</v>
      </c>
    </row>
    <row r="65" spans="1:8" x14ac:dyDescent="0.25">
      <c r="A65" s="3">
        <v>24</v>
      </c>
      <c r="B65" s="2">
        <f t="shared" si="24"/>
        <v>43765</v>
      </c>
      <c r="C65" s="2">
        <f t="shared" si="22"/>
        <v>43778</v>
      </c>
      <c r="D65" s="2">
        <v>43765</v>
      </c>
      <c r="F65" s="2">
        <f t="shared" si="25"/>
        <v>43765</v>
      </c>
      <c r="G65" s="2">
        <f t="shared" si="23"/>
        <v>43778</v>
      </c>
      <c r="H65" s="2">
        <v>43778</v>
      </c>
    </row>
    <row r="66" spans="1:8" x14ac:dyDescent="0.25">
      <c r="A66" s="3">
        <v>25</v>
      </c>
      <c r="B66" s="2">
        <f t="shared" si="24"/>
        <v>43779</v>
      </c>
      <c r="C66" s="2">
        <f t="shared" si="22"/>
        <v>43792</v>
      </c>
      <c r="D66" s="2">
        <v>43779</v>
      </c>
      <c r="F66" s="2">
        <f t="shared" si="25"/>
        <v>43779</v>
      </c>
      <c r="G66" s="2">
        <f t="shared" si="23"/>
        <v>43792</v>
      </c>
      <c r="H66" s="2">
        <v>43792</v>
      </c>
    </row>
    <row r="67" spans="1:8" x14ac:dyDescent="0.25">
      <c r="A67" s="3">
        <v>26</v>
      </c>
      <c r="B67" s="2">
        <f t="shared" si="24"/>
        <v>43793</v>
      </c>
      <c r="C67" s="2">
        <f t="shared" si="22"/>
        <v>43806</v>
      </c>
      <c r="D67" s="2">
        <v>43793</v>
      </c>
      <c r="F67" s="2">
        <f t="shared" si="25"/>
        <v>43793</v>
      </c>
      <c r="G67" s="2">
        <f t="shared" si="23"/>
        <v>43806</v>
      </c>
      <c r="H67" s="2">
        <v>43806</v>
      </c>
    </row>
    <row r="68" spans="1:8" x14ac:dyDescent="0.25">
      <c r="A68" s="3">
        <v>1</v>
      </c>
      <c r="B68" s="2">
        <f t="shared" si="24"/>
        <v>43807</v>
      </c>
      <c r="C68" s="2">
        <f t="shared" si="22"/>
        <v>43820</v>
      </c>
      <c r="D68" s="2">
        <v>43807</v>
      </c>
      <c r="F68" s="2">
        <f t="shared" si="25"/>
        <v>43807</v>
      </c>
      <c r="G68" s="2">
        <f t="shared" si="23"/>
        <v>43820</v>
      </c>
      <c r="H68" s="2">
        <v>43820</v>
      </c>
    </row>
    <row r="69" spans="1:8" x14ac:dyDescent="0.25">
      <c r="A69" s="3">
        <v>2</v>
      </c>
      <c r="B69" s="2">
        <f t="shared" si="24"/>
        <v>43821</v>
      </c>
      <c r="C69" s="2">
        <f t="shared" si="22"/>
        <v>43834</v>
      </c>
      <c r="D69" s="2">
        <v>43821</v>
      </c>
      <c r="F69" s="2">
        <f t="shared" si="25"/>
        <v>43821</v>
      </c>
      <c r="G69" s="2">
        <f t="shared" si="23"/>
        <v>43834</v>
      </c>
      <c r="H69" s="2">
        <v>43834</v>
      </c>
    </row>
    <row r="70" spans="1:8" x14ac:dyDescent="0.25">
      <c r="A70" s="3">
        <v>3</v>
      </c>
      <c r="B70" s="2">
        <f t="shared" si="24"/>
        <v>43835</v>
      </c>
      <c r="C70" s="2">
        <f t="shared" si="22"/>
        <v>43848</v>
      </c>
      <c r="D70" s="2">
        <v>43835</v>
      </c>
      <c r="F70" s="2">
        <f t="shared" si="25"/>
        <v>43835</v>
      </c>
      <c r="G70" s="2">
        <f t="shared" si="23"/>
        <v>43848</v>
      </c>
      <c r="H70" s="2">
        <v>43848</v>
      </c>
    </row>
    <row r="71" spans="1:8" x14ac:dyDescent="0.25">
      <c r="A71" s="3">
        <v>4</v>
      </c>
      <c r="B71" s="2">
        <f t="shared" si="24"/>
        <v>43849</v>
      </c>
      <c r="C71" s="2">
        <f t="shared" si="22"/>
        <v>43862</v>
      </c>
      <c r="D71" s="2">
        <v>43849</v>
      </c>
      <c r="F71" s="2">
        <f t="shared" si="25"/>
        <v>43849</v>
      </c>
      <c r="G71" s="2">
        <f t="shared" si="23"/>
        <v>43862</v>
      </c>
      <c r="H71" s="2">
        <v>43862</v>
      </c>
    </row>
    <row r="72" spans="1:8" x14ac:dyDescent="0.25">
      <c r="A72" s="3">
        <v>5</v>
      </c>
      <c r="B72" s="2">
        <f t="shared" si="24"/>
        <v>43863</v>
      </c>
      <c r="C72" s="2">
        <f t="shared" si="22"/>
        <v>43876</v>
      </c>
      <c r="D72" s="2">
        <v>43863</v>
      </c>
      <c r="F72" s="2">
        <f t="shared" si="25"/>
        <v>43863</v>
      </c>
      <c r="G72" s="2">
        <f t="shared" si="23"/>
        <v>43876</v>
      </c>
      <c r="H72" s="2">
        <v>43876</v>
      </c>
    </row>
    <row r="73" spans="1:8" x14ac:dyDescent="0.25">
      <c r="A73" s="3">
        <v>6</v>
      </c>
      <c r="B73" s="2">
        <f t="shared" si="24"/>
        <v>43877</v>
      </c>
      <c r="C73" s="2">
        <f t="shared" si="22"/>
        <v>43890</v>
      </c>
      <c r="D73" s="2">
        <v>43877</v>
      </c>
      <c r="F73" s="2">
        <f t="shared" si="25"/>
        <v>43877</v>
      </c>
      <c r="G73" s="2">
        <f t="shared" si="23"/>
        <v>43890</v>
      </c>
      <c r="H73" s="2">
        <v>43890</v>
      </c>
    </row>
    <row r="74" spans="1:8" x14ac:dyDescent="0.25">
      <c r="A74" s="3">
        <v>7</v>
      </c>
      <c r="B74" s="2">
        <f t="shared" si="24"/>
        <v>43891</v>
      </c>
      <c r="C74" s="2">
        <f t="shared" si="22"/>
        <v>43904</v>
      </c>
      <c r="D74" s="2">
        <v>43891</v>
      </c>
      <c r="F74" s="2">
        <f t="shared" si="25"/>
        <v>43891</v>
      </c>
      <c r="G74" s="2">
        <f t="shared" si="23"/>
        <v>43904</v>
      </c>
      <c r="H74" s="2">
        <v>43904</v>
      </c>
    </row>
    <row r="75" spans="1:8" x14ac:dyDescent="0.25">
      <c r="A75" s="3">
        <v>8</v>
      </c>
      <c r="B75" s="2">
        <f t="shared" si="24"/>
        <v>43905</v>
      </c>
      <c r="C75" s="2">
        <f t="shared" si="22"/>
        <v>43918</v>
      </c>
      <c r="D75" s="2">
        <v>43905</v>
      </c>
      <c r="F75" s="2">
        <f t="shared" si="25"/>
        <v>43905</v>
      </c>
      <c r="G75" s="2">
        <f t="shared" si="23"/>
        <v>43918</v>
      </c>
      <c r="H75" s="2">
        <v>43918</v>
      </c>
    </row>
    <row r="76" spans="1:8" x14ac:dyDescent="0.25">
      <c r="A76" s="3">
        <v>9</v>
      </c>
      <c r="B76" s="2">
        <f t="shared" si="24"/>
        <v>43919</v>
      </c>
      <c r="C76" s="2">
        <f t="shared" si="22"/>
        <v>43932</v>
      </c>
      <c r="D76" s="2">
        <v>43919</v>
      </c>
      <c r="F76" s="2">
        <f t="shared" si="25"/>
        <v>43919</v>
      </c>
      <c r="G76" s="2">
        <f t="shared" si="23"/>
        <v>43932</v>
      </c>
      <c r="H76" s="2">
        <v>43932</v>
      </c>
    </row>
    <row r="77" spans="1:8" x14ac:dyDescent="0.25">
      <c r="A77" s="3">
        <v>10</v>
      </c>
      <c r="B77" s="2">
        <f>C76+1</f>
        <v>43933</v>
      </c>
      <c r="C77" s="2">
        <f>B77+13</f>
        <v>43946</v>
      </c>
      <c r="D77" s="2">
        <v>43933</v>
      </c>
      <c r="F77" s="2">
        <f>G76+1</f>
        <v>43933</v>
      </c>
      <c r="G77" s="2">
        <f>F77+13</f>
        <v>43946</v>
      </c>
      <c r="H77" s="2">
        <v>43946</v>
      </c>
    </row>
    <row r="78" spans="1:8" x14ac:dyDescent="0.25">
      <c r="A78" s="3">
        <v>11</v>
      </c>
      <c r="B78" s="2">
        <f>C77+1</f>
        <v>43947</v>
      </c>
      <c r="C78" s="2">
        <f t="shared" ref="C78:C85" si="26">B78+13</f>
        <v>43960</v>
      </c>
      <c r="D78" s="2">
        <v>43947</v>
      </c>
      <c r="F78" s="2">
        <f>G77+1</f>
        <v>43947</v>
      </c>
      <c r="G78" s="2">
        <f t="shared" ref="G78:G85" si="27">F78+13</f>
        <v>43960</v>
      </c>
      <c r="H78" s="2">
        <v>43960</v>
      </c>
    </row>
    <row r="79" spans="1:8" x14ac:dyDescent="0.25">
      <c r="A79" s="3">
        <v>12</v>
      </c>
      <c r="B79" s="2">
        <f t="shared" ref="B79:B85" si="28">C78+1</f>
        <v>43961</v>
      </c>
      <c r="C79" s="2">
        <f t="shared" si="26"/>
        <v>43974</v>
      </c>
      <c r="D79" s="2">
        <v>43961</v>
      </c>
      <c r="F79" s="2">
        <f t="shared" ref="F79:F85" si="29">G78+1</f>
        <v>43961</v>
      </c>
      <c r="G79" s="2">
        <f t="shared" si="27"/>
        <v>43974</v>
      </c>
      <c r="H79" s="2">
        <v>43974</v>
      </c>
    </row>
    <row r="80" spans="1:8" x14ac:dyDescent="0.25">
      <c r="A80" s="3">
        <v>13</v>
      </c>
      <c r="B80" s="2">
        <f t="shared" si="28"/>
        <v>43975</v>
      </c>
      <c r="C80" s="2">
        <f t="shared" si="26"/>
        <v>43988</v>
      </c>
      <c r="D80" s="2">
        <v>43975</v>
      </c>
      <c r="F80" s="2">
        <f t="shared" si="29"/>
        <v>43975</v>
      </c>
      <c r="G80" s="2">
        <f t="shared" si="27"/>
        <v>43988</v>
      </c>
      <c r="H80" s="2">
        <v>43988</v>
      </c>
    </row>
    <row r="81" spans="1:8" x14ac:dyDescent="0.25">
      <c r="A81" s="3">
        <v>14</v>
      </c>
      <c r="B81" s="2">
        <f t="shared" si="28"/>
        <v>43989</v>
      </c>
      <c r="C81" s="2">
        <f t="shared" si="26"/>
        <v>44002</v>
      </c>
      <c r="D81" s="2">
        <v>43989</v>
      </c>
      <c r="F81" s="2">
        <f t="shared" si="29"/>
        <v>43989</v>
      </c>
      <c r="G81" s="2">
        <f t="shared" si="27"/>
        <v>44002</v>
      </c>
      <c r="H81" s="2">
        <v>44002</v>
      </c>
    </row>
    <row r="82" spans="1:8" x14ac:dyDescent="0.25">
      <c r="A82" s="3">
        <v>15</v>
      </c>
      <c r="B82" s="2">
        <f t="shared" si="28"/>
        <v>44003</v>
      </c>
      <c r="C82" s="2">
        <f t="shared" si="26"/>
        <v>44016</v>
      </c>
      <c r="D82" s="2">
        <v>44003</v>
      </c>
      <c r="F82" s="2">
        <f t="shared" si="29"/>
        <v>44003</v>
      </c>
      <c r="G82" s="2">
        <f t="shared" si="27"/>
        <v>44016</v>
      </c>
      <c r="H82" s="2">
        <v>44016</v>
      </c>
    </row>
    <row r="83" spans="1:8" x14ac:dyDescent="0.25">
      <c r="A83" s="3">
        <v>16</v>
      </c>
      <c r="B83" s="2">
        <f t="shared" si="28"/>
        <v>44017</v>
      </c>
      <c r="C83" s="2">
        <f t="shared" si="26"/>
        <v>44030</v>
      </c>
      <c r="D83" s="2">
        <v>44017</v>
      </c>
      <c r="F83" s="2">
        <f t="shared" si="29"/>
        <v>44017</v>
      </c>
      <c r="G83" s="2">
        <f t="shared" si="27"/>
        <v>44030</v>
      </c>
      <c r="H83" s="2">
        <v>44030</v>
      </c>
    </row>
    <row r="84" spans="1:8" x14ac:dyDescent="0.25">
      <c r="A84" s="3">
        <v>17</v>
      </c>
      <c r="B84" s="2">
        <f t="shared" si="28"/>
        <v>44031</v>
      </c>
      <c r="C84" s="2">
        <f t="shared" si="26"/>
        <v>44044</v>
      </c>
      <c r="D84" s="2">
        <v>44031</v>
      </c>
      <c r="F84" s="2">
        <f t="shared" si="29"/>
        <v>44031</v>
      </c>
      <c r="G84" s="2">
        <f t="shared" si="27"/>
        <v>44044</v>
      </c>
      <c r="H84" s="2">
        <v>44044</v>
      </c>
    </row>
    <row r="85" spans="1:8" x14ac:dyDescent="0.25">
      <c r="A85" s="3">
        <v>18</v>
      </c>
      <c r="B85" s="2">
        <f t="shared" si="28"/>
        <v>44045</v>
      </c>
      <c r="C85" s="2">
        <f t="shared" si="26"/>
        <v>44058</v>
      </c>
      <c r="D85" s="2">
        <v>44045</v>
      </c>
      <c r="F85" s="2">
        <f t="shared" si="29"/>
        <v>44045</v>
      </c>
      <c r="G85" s="2">
        <f t="shared" si="27"/>
        <v>44058</v>
      </c>
      <c r="H85" s="2">
        <v>44058</v>
      </c>
    </row>
  </sheetData>
  <sheetProtection algorithmName="SHA-512" hashValue="GhGWjvtojHNL0tIgDtSbIfEracm22V194Alh142o1MoNFgxktwp2vzU3/rb3fuRhVDq0O2wkxrtfT87ragLCvw==" saltValue="vF9zgJQOr5fUWjlkPNlXXw==" spinCount="100000" sheet="1" objects="1" scenarios="1" selectLockedCells="1" selectUnlockedCell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Enter Sheet</vt:lpstr>
      <vt:lpstr>Criteria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L Soileau</dc:creator>
  <cp:lastModifiedBy>Sherri L Soileau</cp:lastModifiedBy>
  <cp:lastPrinted>2017-08-31T22:20:17Z</cp:lastPrinted>
  <dcterms:created xsi:type="dcterms:W3CDTF">2017-08-03T00:47:20Z</dcterms:created>
  <dcterms:modified xsi:type="dcterms:W3CDTF">2017-08-31T22:54:08Z</dcterms:modified>
</cp:coreProperties>
</file>